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ault\Iasa\ITABoK Team - General\ITABoK 3.0\Canvases and Templates\"/>
    </mc:Choice>
  </mc:AlternateContent>
  <xr:revisionPtr revIDLastSave="180" documentId="11_4F8982A66A98C098680BE80792024E54A6D39F5C" xr6:coauthVersionLast="44" xr6:coauthVersionMax="44" xr10:uidLastSave="{2BFBBF91-AD40-477A-A8A7-E651DED0D3E3}"/>
  <bookViews>
    <workbookView xWindow="-108" yWindow="-108" windowWidth="24792" windowHeight="13440" xr2:uid="{00000000-000D-0000-FFFF-FFFF00000000}"/>
  </bookViews>
  <sheets>
    <sheet name="Products-Proje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P8" i="1"/>
  <c r="P7" i="1"/>
  <c r="O7" i="1"/>
  <c r="O4" i="1"/>
  <c r="P4" i="1"/>
  <c r="O5" i="1"/>
  <c r="P5" i="1"/>
  <c r="O6" i="1"/>
  <c r="P6" i="1"/>
  <c r="P3" i="1"/>
  <c r="O3" i="1"/>
</calcChain>
</file>

<file path=xl/sharedStrings.xml><?xml version="1.0" encoding="utf-8"?>
<sst xmlns="http://schemas.openxmlformats.org/spreadsheetml/2006/main" count="30" uniqueCount="24">
  <si>
    <t>Status</t>
  </si>
  <si>
    <t>Project/Producct</t>
  </si>
  <si>
    <t>Start Date</t>
  </si>
  <si>
    <t>End Date</t>
  </si>
  <si>
    <t>Cost</t>
  </si>
  <si>
    <t>Benefit</t>
  </si>
  <si>
    <t>Complexity (1-5)</t>
  </si>
  <si>
    <t>Roadmap Importance (1-5)</t>
  </si>
  <si>
    <t>Risk (1-5)</t>
  </si>
  <si>
    <t>Urgency (1-5)</t>
  </si>
  <si>
    <t>Doability (1-5)</t>
  </si>
  <si>
    <t>Program Area</t>
  </si>
  <si>
    <t>Average</t>
  </si>
  <si>
    <t>Weighted Average</t>
  </si>
  <si>
    <t>Assignment</t>
  </si>
  <si>
    <t>(person)</t>
  </si>
  <si>
    <t>Weight</t>
  </si>
  <si>
    <t>Compliance Issues</t>
  </si>
  <si>
    <t>Weighting Area</t>
  </si>
  <si>
    <t>Weights</t>
  </si>
  <si>
    <t>Primary Capability Area</t>
  </si>
  <si>
    <t>Example: Online Store Upgrade</t>
  </si>
  <si>
    <t>Online Retail</t>
  </si>
  <si>
    <t>Product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</si>
</sst>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2" fontId="0" fillId="0" borderId="0" xfId="0" applyNumberFormat="1"/>
    <xf numFmtId="0" fontId="1" fillId="2" borderId="1" xfId="0" applyFont="1" applyFill="1" applyBorder="1"/>
    <xf numFmtId="0" fontId="0" fillId="3" borderId="3" xfId="0" applyFill="1" applyBorder="1"/>
    <xf numFmtId="0" fontId="0" fillId="0" borderId="3" xfId="0" applyBorder="1"/>
    <xf numFmtId="2" fontId="0" fillId="0" borderId="3" xfId="0" applyNumberFormat="1" applyBorder="1"/>
    <xf numFmtId="2" fontId="1" fillId="2" borderId="1" xfId="0" applyNumberFormat="1" applyFont="1" applyFill="1" applyBorder="1"/>
    <xf numFmtId="49" fontId="2" fillId="2" borderId="2" xfId="0" applyNumberFormat="1" applyFont="1" applyFill="1" applyBorder="1" applyAlignment="1">
      <alignment wrapText="1"/>
    </xf>
    <xf numFmtId="49" fontId="2" fillId="2" borderId="0" xfId="0" applyNumberFormat="1" applyFont="1" applyFill="1" applyAlignment="1">
      <alignment wrapText="1"/>
    </xf>
    <xf numFmtId="14" fontId="0" fillId="0" borderId="3" xfId="0" applyNumberFormat="1" applyBorder="1"/>
    <xf numFmtId="165" fontId="0" fillId="0" borderId="3" xfId="0" applyNumberFormat="1" applyBorder="1"/>
    <xf numFmtId="0" fontId="1" fillId="2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>
      <selection activeCell="D3" sqref="D3"/>
    </sheetView>
  </sheetViews>
  <sheetFormatPr defaultRowHeight="14.4" x14ac:dyDescent="0.3"/>
  <cols>
    <col min="1" max="1" width="6.77734375" style="3" bestFit="1" customWidth="1"/>
    <col min="2" max="2" width="16.5546875" style="18" bestFit="1" customWidth="1"/>
    <col min="3" max="4" width="16.5546875" style="3" customWidth="1"/>
    <col min="5" max="5" width="10.33203125" style="3" bestFit="1" customWidth="1"/>
    <col min="6" max="6" width="9.44140625" style="3" bestFit="1" customWidth="1"/>
    <col min="7" max="7" width="10.44140625" style="3" customWidth="1"/>
    <col min="8" max="8" width="13.6640625" style="3" customWidth="1"/>
    <col min="9" max="9" width="16.33203125" style="3" bestFit="1" customWidth="1"/>
    <col min="10" max="10" width="18.33203125" style="3" customWidth="1"/>
    <col min="11" max="11" width="13.21875" style="3" customWidth="1"/>
    <col min="12" max="12" width="9.44140625" style="3" bestFit="1" customWidth="1"/>
    <col min="13" max="13" width="13.33203125" style="3" bestFit="1" customWidth="1"/>
    <col min="14" max="14" width="14.21875" style="3" bestFit="1" customWidth="1"/>
    <col min="15" max="15" width="8.88671875" style="3"/>
    <col min="16" max="16" width="14.33203125" style="3" customWidth="1"/>
    <col min="17" max="17" width="20.88671875" style="3" customWidth="1"/>
    <col min="20" max="20" width="17.88671875" customWidth="1"/>
  </cols>
  <sheetData>
    <row r="1" spans="1:21" s="13" customFormat="1" ht="61.8" customHeight="1" x14ac:dyDescent="0.3">
      <c r="A1" s="12" t="s">
        <v>0</v>
      </c>
      <c r="B1" s="12" t="s">
        <v>1</v>
      </c>
      <c r="C1" s="12" t="s">
        <v>11</v>
      </c>
      <c r="D1" s="12" t="s">
        <v>20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17</v>
      </c>
      <c r="L1" s="12" t="s">
        <v>8</v>
      </c>
      <c r="M1" s="12" t="s">
        <v>9</v>
      </c>
      <c r="N1" s="12" t="s">
        <v>10</v>
      </c>
      <c r="O1" s="12" t="s">
        <v>12</v>
      </c>
      <c r="P1" s="12" t="s">
        <v>13</v>
      </c>
      <c r="Q1" s="12" t="s">
        <v>14</v>
      </c>
    </row>
    <row r="2" spans="1:21" s="7" customFormat="1" hidden="1" x14ac:dyDescent="0.3">
      <c r="B2" s="16" t="s">
        <v>19</v>
      </c>
      <c r="I2" s="11">
        <v>1</v>
      </c>
      <c r="J2" s="11">
        <v>0.75</v>
      </c>
      <c r="K2" s="11">
        <v>0.5</v>
      </c>
      <c r="L2" s="11">
        <v>0.5</v>
      </c>
      <c r="M2" s="11">
        <v>0.75</v>
      </c>
      <c r="N2" s="11">
        <v>0.75</v>
      </c>
    </row>
    <row r="3" spans="1:21" ht="28.8" x14ac:dyDescent="0.3">
      <c r="A3" s="8"/>
      <c r="B3" s="17" t="s">
        <v>21</v>
      </c>
      <c r="C3" s="9" t="s">
        <v>22</v>
      </c>
      <c r="D3" s="9" t="s">
        <v>23</v>
      </c>
      <c r="E3" s="14">
        <v>43589</v>
      </c>
      <c r="F3" s="14">
        <v>43653</v>
      </c>
      <c r="G3" s="15">
        <v>250000</v>
      </c>
      <c r="H3" s="15">
        <v>1000000</v>
      </c>
      <c r="I3" s="9">
        <v>5</v>
      </c>
      <c r="J3" s="9">
        <v>2</v>
      </c>
      <c r="K3" s="9">
        <v>3</v>
      </c>
      <c r="L3" s="9">
        <v>2</v>
      </c>
      <c r="M3" s="9">
        <v>5</v>
      </c>
      <c r="N3" s="9">
        <v>1</v>
      </c>
      <c r="O3" s="10">
        <f>AVERAGE(I3:N3)</f>
        <v>3</v>
      </c>
      <c r="P3" s="10">
        <f>SUMPRODUCT(I3:N3, $I$2:$N$2)/SUM($I$2:$N$2)</f>
        <v>3.1764705882352939</v>
      </c>
      <c r="Q3" s="9" t="s">
        <v>15</v>
      </c>
    </row>
    <row r="4" spans="1:21" x14ac:dyDescent="0.3">
      <c r="A4" s="4"/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>
        <f t="shared" ref="O4:O6" si="0">AVERAGE(I4:N4)</f>
        <v>0</v>
      </c>
      <c r="P4" s="10">
        <f t="shared" ref="P4:P6" si="1">SUMPRODUCT(I4:N4, $I$2:$N$2)/SUM($I$2:$N$2)</f>
        <v>0</v>
      </c>
    </row>
    <row r="5" spans="1:21" x14ac:dyDescent="0.3">
      <c r="A5" s="5"/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0</v>
      </c>
      <c r="P5" s="10">
        <f t="shared" si="1"/>
        <v>0</v>
      </c>
    </row>
    <row r="6" spans="1:21" x14ac:dyDescent="0.3">
      <c r="A6" s="2"/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0</v>
      </c>
      <c r="P6" s="10">
        <f t="shared" si="1"/>
        <v>0</v>
      </c>
    </row>
    <row r="7" spans="1:21" x14ac:dyDescent="0.3">
      <c r="A7" s="4"/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ref="O7" si="2">AVERAGE(I7:N7)</f>
        <v>0</v>
      </c>
      <c r="P7" s="10">
        <f t="shared" ref="P7" si="3">SUMPRODUCT(I7:N7, $I$2:$N$2)/SUM($I$2:$N$2)</f>
        <v>0</v>
      </c>
    </row>
    <row r="8" spans="1:21" ht="15.6" x14ac:dyDescent="0.3">
      <c r="A8" s="5"/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ref="O8" si="4">AVERAGE(I8:N8)</f>
        <v>0</v>
      </c>
      <c r="P8" s="10">
        <f t="shared" ref="P8" si="5">SUMPRODUCT(I8:N8, $I$2:$N$2)/SUM($I$2:$N$2)</f>
        <v>0</v>
      </c>
      <c r="T8" s="1" t="s">
        <v>18</v>
      </c>
      <c r="U8" s="1" t="s">
        <v>16</v>
      </c>
    </row>
    <row r="9" spans="1:21" ht="15.6" x14ac:dyDescent="0.3">
      <c r="T9" s="1" t="s">
        <v>6</v>
      </c>
      <c r="U9" s="6">
        <v>0.1</v>
      </c>
    </row>
    <row r="10" spans="1:21" ht="15.6" x14ac:dyDescent="0.3">
      <c r="T10" s="1" t="s">
        <v>7</v>
      </c>
      <c r="U10" s="6">
        <v>0.2</v>
      </c>
    </row>
    <row r="11" spans="1:21" ht="15.6" x14ac:dyDescent="0.3">
      <c r="T11" s="1" t="s">
        <v>17</v>
      </c>
      <c r="U11" s="6">
        <v>0.2</v>
      </c>
    </row>
    <row r="12" spans="1:21" ht="15.6" x14ac:dyDescent="0.3">
      <c r="T12" s="1" t="s">
        <v>8</v>
      </c>
      <c r="U12" s="6">
        <v>0.1</v>
      </c>
    </row>
    <row r="13" spans="1:21" ht="15.6" x14ac:dyDescent="0.3">
      <c r="T13" s="1" t="s">
        <v>9</v>
      </c>
      <c r="U13" s="6">
        <v>0.1</v>
      </c>
    </row>
    <row r="14" spans="1:21" ht="15.6" x14ac:dyDescent="0.3">
      <c r="T14" s="1" t="s">
        <v>10</v>
      </c>
      <c r="U14" s="6">
        <v>0.3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EA1FF0C90CC46BE0B2DAE7343BC82" ma:contentTypeVersion="9" ma:contentTypeDescription="Create a new document." ma:contentTypeScope="" ma:versionID="6722049fc80d0f8b466d6b688510c000">
  <xsd:schema xmlns:xsd="http://www.w3.org/2001/XMLSchema" xmlns:xs="http://www.w3.org/2001/XMLSchema" xmlns:p="http://schemas.microsoft.com/office/2006/metadata/properties" xmlns:ns2="099940de-42d8-436e-a75d-edc3388fef96" targetNamespace="http://schemas.microsoft.com/office/2006/metadata/properties" ma:root="true" ma:fieldsID="7c3f33d53765eb77850c55d43fce0260" ns2:_="">
    <xsd:import namespace="099940de-42d8-436e-a75d-edc3388fe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940de-42d8-436e-a75d-edc3388fef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A80DF-0231-475A-BE91-BB9A85031D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71B63-DE5E-4E23-8723-324A1821CC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428B55-46C0-4796-A28F-73590BB2F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940de-42d8-436e-a75d-edc3388fe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Products-Projects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Preiss</dc:creator>
  <cp:lastModifiedBy>Paul Preiss</cp:lastModifiedBy>
  <dcterms:created xsi:type="dcterms:W3CDTF">2015-06-05T18:17:20Z</dcterms:created>
  <dcterms:modified xsi:type="dcterms:W3CDTF">2019-09-22T19:25:32Z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0x010100E84EA1FF0C90CC46BE0B2DAE7343BC82</vt:lpwstr>
  </property>
</Properties>
</file>